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Arbeitshilfen KG\"/>
    </mc:Choice>
  </mc:AlternateContent>
  <xr:revisionPtr revIDLastSave="0" documentId="13_ncr:1_{917853AF-D873-4429-BB0B-91D96A196D46}" xr6:coauthVersionLast="36" xr6:coauthVersionMax="36" xr10:uidLastSave="{00000000-0000-0000-0000-000000000000}"/>
  <bookViews>
    <workbookView xWindow="0" yWindow="0" windowWidth="28800" windowHeight="14385" xr2:uid="{D6F1568F-5CA7-4C6B-A100-3EBE52D0CFCB}"/>
  </bookViews>
  <sheets>
    <sheet name="Abgrenzung " sheetId="1" r:id="rId1"/>
  </sheets>
  <definedNames>
    <definedName name="_xlnm.Print_Area" localSheetId="0">'Abgrenzung '!$A$1:$E$32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0" i="1" s="1"/>
  <c r="E22" i="1" l="1"/>
  <c r="E26" i="1" s="1"/>
  <c r="E28" i="1" s="1"/>
  <c r="E32" i="1" l="1"/>
  <c r="E31" i="1"/>
</calcChain>
</file>

<file path=xl/sharedStrings.xml><?xml version="1.0" encoding="utf-8"?>
<sst xmlns="http://schemas.openxmlformats.org/spreadsheetml/2006/main" count="43" uniqueCount="35">
  <si>
    <t>V7.5.21</t>
  </si>
  <si>
    <t>10410.00/3631.xx</t>
  </si>
  <si>
    <t>Abgrenzung zugunsten Kirchgemeinden:</t>
  </si>
  <si>
    <t>3631.xx/20410.00</t>
  </si>
  <si>
    <t>Abgrenzung zugunsten Synodalverband:</t>
  </si>
  <si>
    <t>Buchung</t>
  </si>
  <si>
    <r>
      <t xml:space="preserve">Saldo 
</t>
    </r>
    <r>
      <rPr>
        <sz val="11"/>
        <rFont val="Arial"/>
        <family val="2"/>
      </rPr>
      <t>+ = zugunsten Kirchgemeinde / 
- = zugunsten Synodalverband</t>
    </r>
  </si>
  <si>
    <t>-</t>
  </si>
  <si>
    <t>=</t>
  </si>
  <si>
    <t>Abgabe an Synodalverband (gerundet)</t>
  </si>
  <si>
    <t xml:space="preserve">x </t>
  </si>
  <si>
    <t xml:space="preserve">Abgabesatz </t>
  </si>
  <si>
    <t>Massgeblicher Ertrag</t>
  </si>
  <si>
    <t>+</t>
  </si>
  <si>
    <t>Ertragsanteile an Direkter Bundessteuer (Art. 2a StG)</t>
  </si>
  <si>
    <t>Einfache Steuer</t>
  </si>
  <si>
    <t>:</t>
  </si>
  <si>
    <t xml:space="preserve">Kirchgemeindesteuersatz </t>
  </si>
  <si>
    <t>CHF</t>
  </si>
  <si>
    <t>Satz</t>
  </si>
  <si>
    <t>SG</t>
  </si>
  <si>
    <t>Gemeindeabgaben an den Synodalverband</t>
  </si>
  <si>
    <t>Jahr:</t>
  </si>
  <si>
    <t>Jahresrechnung Kirchgemeinden</t>
  </si>
  <si>
    <t>Grundlage für die Berechnung der Abgaben an den Synodalverband und bildet der Fiskal-</t>
  </si>
  <si>
    <t xml:space="preserve">Fiskaletrag </t>
  </si>
  <si>
    <t>Verzugszins Steuern / Herabsetzung</t>
  </si>
  <si>
    <t>Verzugszins Steuern / Erhöhung</t>
  </si>
  <si>
    <t>Steuerinkassoprovision / Soll</t>
  </si>
  <si>
    <t>Steuerinkassoprovision / Haben</t>
  </si>
  <si>
    <t>Abzug Registerführung</t>
  </si>
  <si>
    <t>Beitragsrelevanter Fiskalertrag</t>
  </si>
  <si>
    <t xml:space="preserve">ertrag gemäss Steuerabrechnung des Kantons für die Kirchgemeinde. </t>
  </si>
  <si>
    <t>Füllen Sie zur Ermittlung der Abgrenzung die grün markierten Felder aus.</t>
  </si>
  <si>
    <t>Total Akonto-Zahlungen gemäss Buchhaltung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</si>
</sst>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2" borderId="1" xfId="0" applyFont="1" applyFill="1" applyBorder="1" applyProtection="1"/>
    <xf numFmtId="0" fontId="2" fillId="0" borderId="0" xfId="0" applyFont="1" applyProtection="1"/>
    <xf numFmtId="0" fontId="1" fillId="2" borderId="3" xfId="0" applyFont="1" applyFill="1" applyBorder="1" applyProtection="1"/>
    <xf numFmtId="0" fontId="2" fillId="2" borderId="4" xfId="0" applyFont="1" applyFill="1" applyBorder="1" applyProtection="1"/>
    <xf numFmtId="0" fontId="1" fillId="0" borderId="0" xfId="0" applyFont="1" applyBorder="1" applyProtection="1"/>
    <xf numFmtId="4" fontId="2" fillId="0" borderId="5" xfId="0" applyNumberFormat="1" applyFont="1" applyBorder="1" applyProtection="1"/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Protection="1"/>
    <xf numFmtId="0" fontId="1" fillId="0" borderId="4" xfId="0" applyFont="1" applyBorder="1" applyProtection="1"/>
    <xf numFmtId="4" fontId="2" fillId="0" borderId="6" xfId="0" applyNumberFormat="1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8" xfId="0" applyFont="1" applyBorder="1" applyProtection="1"/>
    <xf numFmtId="3" fontId="2" fillId="3" borderId="2" xfId="0" applyNumberFormat="1" applyFont="1" applyFill="1" applyBorder="1" applyProtection="1"/>
    <xf numFmtId="0" fontId="2" fillId="3" borderId="3" xfId="0" applyFont="1" applyFill="1" applyBorder="1" applyProtection="1"/>
    <xf numFmtId="0" fontId="1" fillId="3" borderId="3" xfId="0" applyFont="1" applyFill="1" applyBorder="1" applyProtection="1"/>
    <xf numFmtId="0" fontId="2" fillId="3" borderId="4" xfId="0" applyFont="1" applyFill="1" applyBorder="1" applyProtection="1"/>
    <xf numFmtId="3" fontId="2" fillId="0" borderId="0" xfId="0" applyNumberFormat="1" applyFont="1" applyProtection="1"/>
    <xf numFmtId="0" fontId="2" fillId="0" borderId="0" xfId="0" applyFont="1" applyAlignment="1" applyProtection="1">
      <alignment wrapText="1"/>
    </xf>
    <xf numFmtId="3" fontId="2" fillId="0" borderId="1" xfId="0" applyNumberFormat="1" applyFont="1" applyBorder="1" applyProtection="1"/>
    <xf numFmtId="0" fontId="1" fillId="0" borderId="0" xfId="0" applyFont="1" applyAlignment="1" applyProtection="1">
      <alignment horizontal="center"/>
    </xf>
    <xf numFmtId="3" fontId="2" fillId="4" borderId="1" xfId="0" applyNumberFormat="1" applyFont="1" applyFill="1" applyBorder="1" applyProtection="1">
      <protection locked="0"/>
    </xf>
    <xf numFmtId="0" fontId="1" fillId="0" borderId="0" xfId="0" quotePrefix="1" applyFont="1" applyAlignment="1" applyProtection="1">
      <alignment horizontal="center"/>
    </xf>
    <xf numFmtId="3" fontId="2" fillId="0" borderId="0" xfId="0" applyNumberFormat="1" applyFont="1" applyFill="1" applyProtection="1"/>
    <xf numFmtId="10" fontId="1" fillId="0" borderId="0" xfId="0" applyNumberFormat="1" applyFont="1" applyProtection="1"/>
    <xf numFmtId="4" fontId="1" fillId="0" borderId="0" xfId="0" applyNumberFormat="1" applyFont="1" applyFill="1" applyBorder="1" applyProtection="1"/>
    <xf numFmtId="4" fontId="1" fillId="4" borderId="1" xfId="0" applyNumberFormat="1" applyFont="1" applyFill="1" applyBorder="1" applyProtection="1">
      <protection locked="0"/>
    </xf>
    <xf numFmtId="4" fontId="1" fillId="0" borderId="0" xfId="0" applyNumberFormat="1" applyFont="1" applyProtection="1"/>
    <xf numFmtId="164" fontId="1" fillId="4" borderId="0" xfId="0" applyNumberFormat="1" applyFont="1" applyFill="1" applyProtection="1">
      <protection locked="0"/>
    </xf>
    <xf numFmtId="4" fontId="1" fillId="4" borderId="0" xfId="0" applyNumberFormat="1" applyFont="1" applyFill="1" applyProtection="1">
      <protection locked="0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0" fontId="1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4" borderId="9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Protection="1"/>
    <xf numFmtId="0" fontId="2" fillId="3" borderId="0" xfId="0" applyFont="1" applyFill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NumberFormat="1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14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Protection="1"/>
    <xf numFmtId="0" fontId="1" fillId="2" borderId="1" xfId="0" applyFont="1" applyFill="1" applyBorder="1" applyProtection="1"/>
    <xf numFmtId="0" fontId="2" fillId="2" borderId="16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FB9C-3360-4A8F-8470-B3E2C1F115F9}">
  <sheetPr>
    <pageSetUpPr fitToPage="1"/>
  </sheetPr>
  <dimension ref="A1:F36"/>
  <sheetViews>
    <sheetView tabSelected="1" zoomScaleNormal="100" workbookViewId="0">
      <selection activeCell="E18" sqref="E18"/>
    </sheetView>
  </sheetViews>
  <sheetFormatPr baseColWidth="10" defaultColWidth="11.42578125" defaultRowHeight="14.25" x14ac:dyDescent="0.2"/>
  <cols>
    <col min="1" max="1" width="8" style="1" customWidth="1"/>
    <col min="2" max="2" width="51.28515625" style="1" bestFit="1" customWidth="1"/>
    <col min="3" max="3" width="9.85546875" style="1" customWidth="1"/>
    <col min="4" max="4" width="7.140625" style="1" customWidth="1"/>
    <col min="5" max="5" width="14" style="1" customWidth="1"/>
    <col min="6" max="6" width="13.140625" style="1" customWidth="1"/>
    <col min="7" max="16384" width="11.42578125" style="1"/>
  </cols>
  <sheetData>
    <row r="1" spans="1:6" ht="15" x14ac:dyDescent="0.25">
      <c r="A1" s="38" t="s">
        <v>23</v>
      </c>
      <c r="B1" s="37"/>
      <c r="C1" s="38"/>
      <c r="D1" s="37" t="s">
        <v>22</v>
      </c>
      <c r="E1" s="36"/>
      <c r="F1" s="34"/>
    </row>
    <row r="2" spans="1:6" ht="15" x14ac:dyDescent="0.25">
      <c r="A2" s="3"/>
      <c r="C2" s="3"/>
      <c r="E2" s="35"/>
      <c r="F2" s="34"/>
    </row>
    <row r="3" spans="1:6" ht="15" x14ac:dyDescent="0.25">
      <c r="A3" s="39" t="s">
        <v>24</v>
      </c>
      <c r="B3" s="40"/>
      <c r="C3" s="41"/>
      <c r="D3" s="40"/>
      <c r="E3" s="42"/>
      <c r="F3" s="34"/>
    </row>
    <row r="4" spans="1:6" ht="15" x14ac:dyDescent="0.25">
      <c r="A4" s="43" t="s">
        <v>32</v>
      </c>
      <c r="B4" s="44"/>
      <c r="C4" s="45"/>
      <c r="D4" s="44"/>
      <c r="E4" s="46"/>
      <c r="F4" s="34"/>
    </row>
    <row r="5" spans="1:6" ht="15" x14ac:dyDescent="0.25">
      <c r="A5" s="47" t="s">
        <v>33</v>
      </c>
      <c r="B5" s="48"/>
      <c r="C5" s="2"/>
      <c r="D5" s="48"/>
      <c r="E5" s="49"/>
      <c r="F5" s="34"/>
    </row>
    <row r="6" spans="1:6" ht="15.75" thickBot="1" x14ac:dyDescent="0.3">
      <c r="C6" s="3"/>
      <c r="E6" s="35"/>
      <c r="F6" s="34"/>
    </row>
    <row r="7" spans="1:6" ht="15.75" thickBot="1" x14ac:dyDescent="0.3">
      <c r="A7" s="5" t="s">
        <v>21</v>
      </c>
      <c r="B7" s="4"/>
      <c r="C7" s="33"/>
      <c r="D7" s="4"/>
      <c r="E7" s="32"/>
    </row>
    <row r="9" spans="1:6" ht="15" x14ac:dyDescent="0.25">
      <c r="A9" s="2" t="s">
        <v>20</v>
      </c>
      <c r="B9" s="2"/>
      <c r="C9" s="2"/>
      <c r="D9" s="2" t="s">
        <v>19</v>
      </c>
      <c r="E9" s="2" t="s">
        <v>18</v>
      </c>
    </row>
    <row r="10" spans="1:6" x14ac:dyDescent="0.2">
      <c r="A10" s="1">
        <v>40</v>
      </c>
      <c r="B10" s="1" t="s">
        <v>25</v>
      </c>
      <c r="C10" s="24" t="s">
        <v>13</v>
      </c>
      <c r="E10" s="31">
        <v>0</v>
      </c>
    </row>
    <row r="11" spans="1:6" x14ac:dyDescent="0.2">
      <c r="A11" s="1">
        <v>4410</v>
      </c>
      <c r="B11" s="1" t="s">
        <v>26</v>
      </c>
      <c r="C11" s="24" t="s">
        <v>13</v>
      </c>
      <c r="E11" s="31">
        <v>0</v>
      </c>
    </row>
    <row r="12" spans="1:6" x14ac:dyDescent="0.2">
      <c r="A12" s="1">
        <v>4410</v>
      </c>
      <c r="B12" s="1" t="s">
        <v>27</v>
      </c>
      <c r="C12" s="24" t="s">
        <v>7</v>
      </c>
      <c r="E12" s="31">
        <v>0</v>
      </c>
    </row>
    <row r="13" spans="1:6" x14ac:dyDescent="0.2">
      <c r="A13" s="1">
        <v>3611</v>
      </c>
      <c r="B13" s="1" t="s">
        <v>28</v>
      </c>
      <c r="C13" s="24" t="s">
        <v>7</v>
      </c>
      <c r="E13" s="31">
        <v>0</v>
      </c>
    </row>
    <row r="14" spans="1:6" x14ac:dyDescent="0.2">
      <c r="A14" s="1">
        <v>3611</v>
      </c>
      <c r="B14" s="1" t="s">
        <v>29</v>
      </c>
      <c r="C14" s="24" t="s">
        <v>13</v>
      </c>
      <c r="E14" s="31">
        <v>0</v>
      </c>
    </row>
    <row r="15" spans="1:6" x14ac:dyDescent="0.2">
      <c r="A15" s="1">
        <v>3611</v>
      </c>
      <c r="B15" s="1" t="s">
        <v>30</v>
      </c>
      <c r="C15" s="24" t="s">
        <v>7</v>
      </c>
      <c r="E15" s="28">
        <v>0</v>
      </c>
    </row>
    <row r="16" spans="1:6" ht="15" x14ac:dyDescent="0.25">
      <c r="B16" s="1" t="s">
        <v>31</v>
      </c>
      <c r="C16" s="24" t="s">
        <v>8</v>
      </c>
      <c r="E16" s="50">
        <f>E10+E11-E12-E13+E14-E15</f>
        <v>0</v>
      </c>
    </row>
    <row r="17" spans="1:5" x14ac:dyDescent="0.2">
      <c r="C17" s="22"/>
    </row>
    <row r="18" spans="1:5" x14ac:dyDescent="0.2">
      <c r="B18" s="1" t="s">
        <v>17</v>
      </c>
      <c r="C18" s="22" t="s">
        <v>16</v>
      </c>
      <c r="E18" s="30">
        <v>0</v>
      </c>
    </row>
    <row r="19" spans="1:5" x14ac:dyDescent="0.2">
      <c r="C19" s="22"/>
    </row>
    <row r="20" spans="1:5" x14ac:dyDescent="0.2">
      <c r="B20" s="1" t="s">
        <v>15</v>
      </c>
      <c r="C20" s="22" t="s">
        <v>8</v>
      </c>
      <c r="E20" s="29">
        <f>IFERROR(E16/E18,0)</f>
        <v>0</v>
      </c>
    </row>
    <row r="21" spans="1:5" x14ac:dyDescent="0.2">
      <c r="A21" s="1">
        <v>4600</v>
      </c>
      <c r="B21" s="1" t="s">
        <v>14</v>
      </c>
      <c r="C21" s="22" t="s">
        <v>13</v>
      </c>
      <c r="E21" s="28">
        <v>0</v>
      </c>
    </row>
    <row r="22" spans="1:5" x14ac:dyDescent="0.2">
      <c r="B22" s="1" t="s">
        <v>12</v>
      </c>
      <c r="C22" s="22"/>
      <c r="E22" s="27">
        <f>SUM(E20:E21)</f>
        <v>0</v>
      </c>
    </row>
    <row r="23" spans="1:5" x14ac:dyDescent="0.2">
      <c r="C23" s="22"/>
    </row>
    <row r="24" spans="1:5" x14ac:dyDescent="0.2">
      <c r="B24" s="1" t="s">
        <v>11</v>
      </c>
      <c r="C24" s="22" t="s">
        <v>10</v>
      </c>
      <c r="D24" s="26">
        <v>2.6800000000000001E-2</v>
      </c>
    </row>
    <row r="25" spans="1:5" x14ac:dyDescent="0.2">
      <c r="C25" s="22"/>
    </row>
    <row r="26" spans="1:5" ht="15" x14ac:dyDescent="0.25">
      <c r="B26" s="3" t="s">
        <v>9</v>
      </c>
      <c r="C26" s="22" t="s">
        <v>8</v>
      </c>
      <c r="D26" s="3"/>
      <c r="E26" s="25">
        <f>E22*$D$24</f>
        <v>0</v>
      </c>
    </row>
    <row r="27" spans="1:5" ht="15" x14ac:dyDescent="0.25">
      <c r="B27" s="20" t="s">
        <v>34</v>
      </c>
      <c r="C27" s="24" t="s">
        <v>7</v>
      </c>
      <c r="D27" s="3"/>
      <c r="E27" s="23">
        <v>0</v>
      </c>
    </row>
    <row r="28" spans="1:5" ht="44.25" x14ac:dyDescent="0.25">
      <c r="B28" s="20" t="s">
        <v>6</v>
      </c>
      <c r="C28" s="22"/>
      <c r="D28" s="3"/>
      <c r="E28" s="21">
        <f>E27-E26</f>
        <v>0</v>
      </c>
    </row>
    <row r="29" spans="1:5" ht="15.75" thickBot="1" x14ac:dyDescent="0.3">
      <c r="B29" s="20"/>
      <c r="D29" s="3"/>
      <c r="E29" s="19"/>
    </row>
    <row r="30" spans="1:5" ht="15.75" thickBot="1" x14ac:dyDescent="0.3">
      <c r="B30" s="18" t="s">
        <v>5</v>
      </c>
      <c r="C30" s="17"/>
      <c r="D30" s="16"/>
      <c r="E30" s="15"/>
    </row>
    <row r="31" spans="1:5" ht="15.75" thickBot="1" x14ac:dyDescent="0.3">
      <c r="B31" s="14" t="s">
        <v>4</v>
      </c>
      <c r="C31" s="13"/>
      <c r="D31" s="12" t="s">
        <v>3</v>
      </c>
      <c r="E31" s="11">
        <f>IF(E28&lt;=0,-E28,0)</f>
        <v>0</v>
      </c>
    </row>
    <row r="32" spans="1:5" ht="15.75" thickBot="1" x14ac:dyDescent="0.3">
      <c r="B32" s="10" t="s">
        <v>2</v>
      </c>
      <c r="C32" s="9"/>
      <c r="D32" s="8" t="s">
        <v>1</v>
      </c>
      <c r="E32" s="7">
        <f>IF(E28&gt;=0,E28," ")</f>
        <v>0</v>
      </c>
    </row>
    <row r="33" spans="1:5" x14ac:dyDescent="0.2">
      <c r="E33" s="6"/>
    </row>
    <row r="36" spans="1:5" x14ac:dyDescent="0.2">
      <c r="A36" s="1" t="s">
        <v>0</v>
      </c>
    </row>
  </sheetData>
  <sheetProtection sheet="1" selectLockedCells="1"/>
  <conditionalFormatting sqref="E31">
    <cfRule type="cellIs" priority="1" operator="lessThanOr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6" fitToHeight="0" orientation="portrait" r:id="rId1"/>
  <headerFooter alignWithMargins="0">
    <oddFooter>&amp;L&amp;D/mis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Abgrenzung </vt:lpstr>
      <vt:lpstr>'Abgrenzung '!Druckbereich</vt:lpstr>
    </vt:vector>
  </TitlesOfParts>
  <Company>Reformierte Kirchen Bern Jura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Roger</dc:creator>
  <cp:lastModifiedBy>Baumann Margot</cp:lastModifiedBy>
  <cp:lastPrinted>2022-04-08T12:51:00Z</cp:lastPrinted>
  <dcterms:created xsi:type="dcterms:W3CDTF">2021-12-30T15:15:32Z</dcterms:created>
  <dcterms:modified xsi:type="dcterms:W3CDTF">2022-05-17T08:23:18Z</dcterms:modified>
</cp:coreProperties>
</file>